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6CD3023E-2FEC-4551-A062-166F08C97F05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/>
  <c r="H15" i="1" s="1"/>
  <c r="E16" i="1"/>
  <c r="H26" i="1"/>
  <c r="H27" i="1"/>
  <c r="H28" i="1"/>
  <c r="E26" i="1"/>
  <c r="E27" i="1"/>
  <c r="E28" i="1"/>
  <c r="H14" i="1"/>
  <c r="H16" i="1"/>
  <c r="G9" i="1"/>
  <c r="E24" i="1" l="1"/>
  <c r="H24" i="1" s="1"/>
  <c r="E25" i="1"/>
  <c r="H25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1" i="1"/>
  <c r="H11" i="1" s="1"/>
  <c r="E12" i="1"/>
  <c r="H12" i="1" s="1"/>
  <c r="E13" i="1"/>
  <c r="H13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D35" i="1" l="1"/>
  <c r="F35" i="1"/>
  <c r="E9" i="1"/>
  <c r="C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<sst xmlns="http://schemas.openxmlformats.org/spreadsheetml/2006/main" count="40" uniqueCount="29">
  <si>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</si>
  <si>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</si>
  <si>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</si>
  <si>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</si>
  <si>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</si>
  <si>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</si>
  <si>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</si>
  <si>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</si>
  <si>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</si>
  <si>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</si>
  <si>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</si>
  <si>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</si>
  <si>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</si>
  <si>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</si>
  <si>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</si>
  <si>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</si>
  <si>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</si>
  <si>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</si>
  <si>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</si>
  <si>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</si>
  <si>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</si>
  <si>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</si>
  <si>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</si>
  <si>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</si>
  <si>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</si>
  <si>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</si>
  <si>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</si>
  <si>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Sistema para el Desarrollo Integral de la Familia del Municipio de Chihuahua</t>
  </si>
  <si>
    <t>Del 01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</si>
</sst>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8"/>
  <sheetViews>
    <sheetView tabSelected="1" zoomScale="90" zoomScaleNormal="90" workbookViewId="0">
      <selection activeCell="H16" sqref="H16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7" t="s">
        <v>27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28</v>
      </c>
      <c r="C5" s="34"/>
      <c r="D5" s="34"/>
      <c r="E5" s="34"/>
      <c r="F5" s="34"/>
      <c r="G5" s="34"/>
      <c r="H5" s="35"/>
    </row>
    <row r="6" spans="2:9" ht="12.4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4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2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SUM(C10:C20)</f>
        <v>194995956.24000001</v>
      </c>
      <c r="D9" s="12">
        <f>SUM(D10:D20)</f>
        <v>63445150.049999997</v>
      </c>
      <c r="E9" s="16">
        <f>SUM(C9:D9)</f>
        <v>258441106.29000002</v>
      </c>
      <c r="F9" s="12">
        <f>SUM(F10:F20)</f>
        <v>235711924.85000002</v>
      </c>
      <c r="G9" s="12">
        <f>SUM(G10:G20)</f>
        <v>234748650.54999998</v>
      </c>
      <c r="H9" s="16">
        <f>SUM(E9-F9)</f>
        <v>22729181.439999998</v>
      </c>
    </row>
    <row r="10" spans="2:9" x14ac:dyDescent="0.2">
      <c r="B10" s="7" t="s">
        <v>16</v>
      </c>
      <c r="C10" s="8">
        <v>1289047.77</v>
      </c>
      <c r="D10" s="8">
        <v>1637083.87</v>
      </c>
      <c r="E10" s="8">
        <f>SUM(C10:D10)</f>
        <v>2926131.64</v>
      </c>
      <c r="F10" s="8">
        <v>2828001.03</v>
      </c>
      <c r="G10" s="8">
        <v>2825527.97</v>
      </c>
      <c r="H10" s="8">
        <f>SUM(E10-F10)</f>
        <v>98130.610000000335</v>
      </c>
    </row>
    <row r="11" spans="2:9" x14ac:dyDescent="0.2">
      <c r="B11" s="7" t="s">
        <v>17</v>
      </c>
      <c r="C11" s="8">
        <v>27559337.77</v>
      </c>
      <c r="D11" s="8">
        <v>47233726.899999999</v>
      </c>
      <c r="E11" s="8">
        <f t="shared" ref="E11:E20" si="0">SUM(C11:D11)</f>
        <v>74793064.670000002</v>
      </c>
      <c r="F11" s="8">
        <v>55119920.810000002</v>
      </c>
      <c r="G11" s="8">
        <v>55084966.770000003</v>
      </c>
      <c r="H11" s="8">
        <f t="shared" ref="H11:H20" si="1">SUM(E11-F11)</f>
        <v>19673143.859999999</v>
      </c>
    </row>
    <row r="12" spans="2:9" x14ac:dyDescent="0.2">
      <c r="B12" s="7" t="s">
        <v>18</v>
      </c>
      <c r="C12" s="8">
        <v>20348843.620000001</v>
      </c>
      <c r="D12" s="8">
        <v>115654.67</v>
      </c>
      <c r="E12" s="8">
        <f t="shared" si="0"/>
        <v>20464498.290000003</v>
      </c>
      <c r="F12" s="8">
        <v>19539678.079999998</v>
      </c>
      <c r="G12" s="8">
        <v>19402571.02</v>
      </c>
      <c r="H12" s="8">
        <f t="shared" si="1"/>
        <v>924820.21000000462</v>
      </c>
    </row>
    <row r="13" spans="2:9" ht="23.6" x14ac:dyDescent="0.2">
      <c r="B13" s="7" t="s">
        <v>19</v>
      </c>
      <c r="C13" s="8">
        <v>18691411.210000001</v>
      </c>
      <c r="D13" s="8">
        <v>5944044.0700000003</v>
      </c>
      <c r="E13" s="8">
        <f t="shared" si="0"/>
        <v>24635455.280000001</v>
      </c>
      <c r="F13" s="8">
        <v>24360235.010000002</v>
      </c>
      <c r="G13" s="8">
        <v>24294570.219999999</v>
      </c>
      <c r="H13" s="8">
        <f t="shared" si="1"/>
        <v>275220.26999999955</v>
      </c>
    </row>
    <row r="14" spans="2:9" x14ac:dyDescent="0.2">
      <c r="B14" s="7" t="s">
        <v>20</v>
      </c>
      <c r="C14" s="8">
        <v>24197327.5</v>
      </c>
      <c r="D14" s="8">
        <v>-164881.53</v>
      </c>
      <c r="E14" s="8">
        <f t="shared" si="0"/>
        <v>24032445.969999999</v>
      </c>
      <c r="F14" s="8">
        <v>23616994.23</v>
      </c>
      <c r="G14" s="8">
        <v>23557175.649999999</v>
      </c>
      <c r="H14" s="8">
        <f t="shared" si="1"/>
        <v>415451.73999999836</v>
      </c>
    </row>
    <row r="15" spans="2:9" x14ac:dyDescent="0.2">
      <c r="B15" s="7" t="s">
        <v>21</v>
      </c>
      <c r="C15" s="8">
        <v>61629916.700000003</v>
      </c>
      <c r="D15" s="8">
        <v>2364035.44</v>
      </c>
      <c r="E15" s="8">
        <f t="shared" si="0"/>
        <v>63993952.140000001</v>
      </c>
      <c r="F15" s="8">
        <v>63277928.259999998</v>
      </c>
      <c r="G15" s="8">
        <v>62837534.270000003</v>
      </c>
      <c r="H15" s="8">
        <f t="shared" si="1"/>
        <v>716023.88000000268</v>
      </c>
    </row>
    <row r="16" spans="2:9" x14ac:dyDescent="0.2">
      <c r="B16" s="7" t="s">
        <v>22</v>
      </c>
      <c r="C16" s="8">
        <v>11706373.76</v>
      </c>
      <c r="D16" s="8">
        <v>2179630.4500000002</v>
      </c>
      <c r="E16" s="8">
        <f t="shared" si="0"/>
        <v>13886004.210000001</v>
      </c>
      <c r="F16" s="8">
        <v>13766498.76</v>
      </c>
      <c r="G16" s="8">
        <v>13719434.59</v>
      </c>
      <c r="H16" s="8">
        <f t="shared" si="1"/>
        <v>119505.45000000112</v>
      </c>
    </row>
    <row r="17" spans="2:8" x14ac:dyDescent="0.2">
      <c r="B17" s="7" t="s">
        <v>23</v>
      </c>
      <c r="C17" s="8">
        <v>12967851.77</v>
      </c>
      <c r="D17" s="8">
        <v>2502858.89</v>
      </c>
      <c r="E17" s="8">
        <f t="shared" si="0"/>
        <v>15470710.66</v>
      </c>
      <c r="F17" s="8">
        <v>15114132.960000001</v>
      </c>
      <c r="G17" s="8">
        <v>15007042.970000001</v>
      </c>
      <c r="H17" s="8">
        <f t="shared" si="1"/>
        <v>356577.69999999925</v>
      </c>
    </row>
    <row r="18" spans="2:8" x14ac:dyDescent="0.2">
      <c r="B18" s="7" t="s">
        <v>24</v>
      </c>
      <c r="C18" s="8">
        <v>9435731.1400000006</v>
      </c>
      <c r="D18" s="8">
        <v>2370602.44</v>
      </c>
      <c r="E18" s="8">
        <f t="shared" si="0"/>
        <v>11806333.58</v>
      </c>
      <c r="F18" s="8">
        <v>11692890.279999999</v>
      </c>
      <c r="G18" s="8">
        <v>11643676.67</v>
      </c>
      <c r="H18" s="8">
        <f t="shared" si="1"/>
        <v>113443.30000000075</v>
      </c>
    </row>
    <row r="19" spans="2:8" x14ac:dyDescent="0.2">
      <c r="B19" s="7" t="s">
        <v>25</v>
      </c>
      <c r="C19" s="8">
        <v>3187565</v>
      </c>
      <c r="D19" s="8">
        <v>313192.74</v>
      </c>
      <c r="E19" s="8">
        <f t="shared" si="0"/>
        <v>3500757.74</v>
      </c>
      <c r="F19" s="8">
        <v>3481141.74</v>
      </c>
      <c r="G19" s="8">
        <v>3470546.25</v>
      </c>
      <c r="H19" s="8">
        <f t="shared" si="1"/>
        <v>19616</v>
      </c>
    </row>
    <row r="20" spans="2:8" ht="23.6" x14ac:dyDescent="0.2">
      <c r="B20" s="7" t="s">
        <v>26</v>
      </c>
      <c r="C20" s="8">
        <v>3982550</v>
      </c>
      <c r="D20" s="8">
        <v>-1050797.8899999999</v>
      </c>
      <c r="E20" s="8">
        <f t="shared" si="0"/>
        <v>2931752.1100000003</v>
      </c>
      <c r="F20" s="8">
        <v>2914503.69</v>
      </c>
      <c r="G20" s="8">
        <v>2905604.17</v>
      </c>
      <c r="H20" s="8">
        <f t="shared" si="1"/>
        <v>17248.420000000391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2">SUM(D23:D33)</f>
        <v>0</v>
      </c>
      <c r="E22" s="17">
        <f t="shared" ref="E22:E33" si="3">SUM(C22:D22)</f>
        <v>0</v>
      </c>
      <c r="F22" s="13">
        <f t="shared" si="2"/>
        <v>0</v>
      </c>
      <c r="G22" s="13">
        <f t="shared" si="2"/>
        <v>0</v>
      </c>
      <c r="H22" s="17">
        <f>SUM(E22-F22)</f>
        <v>0</v>
      </c>
    </row>
    <row r="23" spans="2:8" x14ac:dyDescent="0.2">
      <c r="B23" s="7" t="s">
        <v>16</v>
      </c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ref="H23:H33" si="4">SUM(E23-F23)</f>
        <v>0</v>
      </c>
    </row>
    <row r="24" spans="2:8" x14ac:dyDescent="0.2">
      <c r="B24" s="7" t="s">
        <v>17</v>
      </c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 t="s">
        <v>18</v>
      </c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ht="23.6" x14ac:dyDescent="0.2">
      <c r="B26" s="7" t="s">
        <v>19</v>
      </c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 t="s">
        <v>20</v>
      </c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x14ac:dyDescent="0.2">
      <c r="B28" s="7" t="s">
        <v>21</v>
      </c>
      <c r="C28" s="8">
        <v>0</v>
      </c>
      <c r="D28" s="8">
        <v>0</v>
      </c>
      <c r="E28" s="8">
        <f t="shared" si="3"/>
        <v>0</v>
      </c>
      <c r="F28" s="8">
        <v>0</v>
      </c>
      <c r="G28" s="8">
        <v>0</v>
      </c>
      <c r="H28" s="8">
        <f t="shared" si="4"/>
        <v>0</v>
      </c>
    </row>
    <row r="29" spans="2:8" x14ac:dyDescent="0.2">
      <c r="B29" s="7" t="s">
        <v>22</v>
      </c>
      <c r="C29" s="8">
        <v>0</v>
      </c>
      <c r="D29" s="8">
        <v>0</v>
      </c>
      <c r="E29" s="8">
        <f t="shared" si="3"/>
        <v>0</v>
      </c>
      <c r="F29" s="8">
        <v>0</v>
      </c>
      <c r="G29" s="8">
        <v>0</v>
      </c>
      <c r="H29" s="8">
        <f t="shared" si="4"/>
        <v>0</v>
      </c>
    </row>
    <row r="30" spans="2:8" x14ac:dyDescent="0.2">
      <c r="B30" s="7" t="s">
        <v>23</v>
      </c>
      <c r="C30" s="8">
        <v>0</v>
      </c>
      <c r="D30" s="8">
        <v>0</v>
      </c>
      <c r="E30" s="8">
        <f t="shared" si="3"/>
        <v>0</v>
      </c>
      <c r="F30" s="8">
        <v>0</v>
      </c>
      <c r="G30" s="8">
        <v>0</v>
      </c>
      <c r="H30" s="8">
        <f t="shared" si="4"/>
        <v>0</v>
      </c>
    </row>
    <row r="31" spans="2:8" x14ac:dyDescent="0.2">
      <c r="B31" s="7" t="s">
        <v>24</v>
      </c>
      <c r="C31" s="8">
        <v>0</v>
      </c>
      <c r="D31" s="8">
        <v>0</v>
      </c>
      <c r="E31" s="8">
        <f t="shared" si="3"/>
        <v>0</v>
      </c>
      <c r="F31" s="8">
        <v>0</v>
      </c>
      <c r="G31" s="8">
        <v>0</v>
      </c>
      <c r="H31" s="8">
        <f t="shared" si="4"/>
        <v>0</v>
      </c>
    </row>
    <row r="32" spans="2:8" x14ac:dyDescent="0.2">
      <c r="B32" s="7" t="s">
        <v>25</v>
      </c>
      <c r="C32" s="8">
        <v>0</v>
      </c>
      <c r="D32" s="8">
        <v>0</v>
      </c>
      <c r="E32" s="8">
        <f t="shared" si="3"/>
        <v>0</v>
      </c>
      <c r="F32" s="8">
        <v>0</v>
      </c>
      <c r="G32" s="8">
        <v>0</v>
      </c>
      <c r="H32" s="8">
        <f t="shared" si="4"/>
        <v>0</v>
      </c>
    </row>
    <row r="33" spans="2:8" ht="23.6" x14ac:dyDescent="0.2">
      <c r="B33" s="7" t="s">
        <v>26</v>
      </c>
      <c r="C33" s="8">
        <v>0</v>
      </c>
      <c r="D33" s="8">
        <v>0</v>
      </c>
      <c r="E33" s="8">
        <f t="shared" si="3"/>
        <v>0</v>
      </c>
      <c r="F33" s="8">
        <v>0</v>
      </c>
      <c r="G33" s="8">
        <v>0</v>
      </c>
      <c r="H33" s="8">
        <f t="shared" si="4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194995956.24000001</v>
      </c>
      <c r="D35" s="4">
        <f t="shared" ref="D35:H35" si="5">SUM(D9+D22)</f>
        <v>63445150.049999997</v>
      </c>
      <c r="E35" s="4">
        <f t="shared" si="5"/>
        <v>258441106.29000002</v>
      </c>
      <c r="F35" s="4">
        <f t="shared" si="5"/>
        <v>235711924.85000002</v>
      </c>
      <c r="G35" s="4">
        <f t="shared" si="5"/>
        <v>234748650.54999998</v>
      </c>
      <c r="H35" s="4">
        <f t="shared" si="5"/>
        <v>22729181.439999998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ht="15.05" customHeight="1" x14ac:dyDescent="0.2">
      <c r="B42" s="21"/>
      <c r="C42" s="21"/>
      <c r="D42" s="21"/>
      <c r="E42" s="21"/>
      <c r="F42" s="21"/>
      <c r="G42" s="21"/>
      <c r="H42" s="21"/>
    </row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>
      <c r="S101" s="20" t="s">
        <v>15</v>
      </c>
    </row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42:H42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2020-01-08T21:44:09Z</dcterms:created>
  <dcterms:modified xsi:type="dcterms:W3CDTF">2026-01-26T21:04:14Z</dcterms:modified>
</cp:coreProperties>
</file>